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19440" windowHeight="10170"/>
  </bookViews>
  <sheets>
    <sheet name="ЕПБС. СБР 5.37" sheetId="1" r:id="rId1"/>
    <sheet name="ЕПБС. СБР 5.37 1" sheetId="2" r:id="rId2"/>
  </sheets>
  <calcPr calcId="144525"/>
</workbook>
</file>

<file path=xl/calcChain.xml><?xml version="1.0" encoding="utf-8"?>
<calcChain xmlns="http://schemas.openxmlformats.org/spreadsheetml/2006/main">
  <c r="L56" i="1" l="1"/>
  <c r="K56" i="1"/>
  <c r="J56" i="1"/>
  <c r="I56" i="1"/>
  <c r="H56" i="1"/>
  <c r="G56" i="1"/>
</calcChain>
</file>

<file path=xl/sharedStrings.xml><?xml version="1.0" encoding="utf-8"?>
<sst xmlns="http://schemas.openxmlformats.org/spreadsheetml/2006/main" count="303" uniqueCount="80">
  <si>
    <t>Код главного распорядителя бюджетных средств по БК</t>
  </si>
  <si>
    <t>Код главного распорядителя бюджетных средств по Сводному реестру</t>
  </si>
  <si>
    <t>Раздел / подраздел</t>
  </si>
  <si>
    <t>Целевая статья расходов</t>
  </si>
  <si>
    <t>Вид расхода</t>
  </si>
  <si>
    <t>КОСГУ</t>
  </si>
  <si>
    <t>Бюджетные ассигнования на первый год</t>
  </si>
  <si>
    <t>Бюджетные ассигнования на второй год</t>
  </si>
  <si>
    <t>Бюджетные ассигнования на третий год</t>
  </si>
  <si>
    <t>Лимиты бюджетных обязательств на первый год</t>
  </si>
  <si>
    <t>Лимиты бюджетных обязательств на второй год</t>
  </si>
  <si>
    <t>Лимиты бюджетных обязательств на третий год</t>
  </si>
  <si>
    <t>Дата окончания действия</t>
  </si>
  <si>
    <t>622</t>
  </si>
  <si>
    <t>52302909</t>
  </si>
  <si>
    <t>0102</t>
  </si>
  <si>
    <t>2270129980</t>
  </si>
  <si>
    <t>121</t>
  </si>
  <si>
    <t>31.12.2023</t>
  </si>
  <si>
    <t>129</t>
  </si>
  <si>
    <t>0104</t>
  </si>
  <si>
    <t>242</t>
  </si>
  <si>
    <t>0111</t>
  </si>
  <si>
    <t>2270129970</t>
  </si>
  <si>
    <t>870</t>
  </si>
  <si>
    <t>0113</t>
  </si>
  <si>
    <t>2250120010</t>
  </si>
  <si>
    <t>244</t>
  </si>
  <si>
    <t>2270120020</t>
  </si>
  <si>
    <t>851</t>
  </si>
  <si>
    <t>852</t>
  </si>
  <si>
    <t>853</t>
  </si>
  <si>
    <t>2270120030</t>
  </si>
  <si>
    <t>111</t>
  </si>
  <si>
    <t>119</t>
  </si>
  <si>
    <t>247</t>
  </si>
  <si>
    <t>2270120070</t>
  </si>
  <si>
    <t>2280110020</t>
  </si>
  <si>
    <t>0203</t>
  </si>
  <si>
    <t>2270151182</t>
  </si>
  <si>
    <t>0310</t>
  </si>
  <si>
    <t>2260120010</t>
  </si>
  <si>
    <t>2260120020</t>
  </si>
  <si>
    <t>0409</t>
  </si>
  <si>
    <t>2220120010</t>
  </si>
  <si>
    <t>2220120020</t>
  </si>
  <si>
    <t>2220120030</t>
  </si>
  <si>
    <t>0412</t>
  </si>
  <si>
    <t>2270120080</t>
  </si>
  <si>
    <t>0501</t>
  </si>
  <si>
    <t>2230120010</t>
  </si>
  <si>
    <t>0502</t>
  </si>
  <si>
    <t>2280110060</t>
  </si>
  <si>
    <t>2280120060</t>
  </si>
  <si>
    <t>0503</t>
  </si>
  <si>
    <t>2230220010</t>
  </si>
  <si>
    <t>2230220020</t>
  </si>
  <si>
    <t>2280110080</t>
  </si>
  <si>
    <t>2280120080</t>
  </si>
  <si>
    <t>0707</t>
  </si>
  <si>
    <t>2210320010</t>
  </si>
  <si>
    <t>0801</t>
  </si>
  <si>
    <t>2210120010</t>
  </si>
  <si>
    <t>2250120030</t>
  </si>
  <si>
    <t>1001</t>
  </si>
  <si>
    <t>312</t>
  </si>
  <si>
    <t>1003</t>
  </si>
  <si>
    <t>321</t>
  </si>
  <si>
    <t>1101</t>
  </si>
  <si>
    <t>2210420010</t>
  </si>
  <si>
    <t>Код главного администратора источников финансирования дефицита бюджета по БК</t>
  </si>
  <si>
    <t>Код главного администратора источников финансирования дефицита бюджета по Сводному реестру</t>
  </si>
  <si>
    <t>Код классификации источников</t>
  </si>
  <si>
    <t>Приложение №2</t>
  </si>
  <si>
    <t>к постановлению Администрации</t>
  </si>
  <si>
    <t>Троицкого сельского поселения</t>
  </si>
  <si>
    <t>Сводная бюджетная роспись</t>
  </si>
  <si>
    <t>местного бюджета на 2023 год и плановый период 2024 и 2025 годов</t>
  </si>
  <si>
    <t>Бюджет Троицккого сельского посмеления Омского муниципального района Омской области</t>
  </si>
  <si>
    <t>от ________________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</si>
</sst>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right" vertical="center"/>
    </xf>
    <xf numFmtId="0" fontId="2" fillId="0" borderId="10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tabSelected="1" workbookViewId="0">
      <selection activeCell="I17" sqref="I17"/>
    </sheetView>
  </sheetViews>
  <sheetFormatPr defaultRowHeight="15" x14ac:dyDescent="0.25"/>
  <cols>
    <col min="1" max="1" width="6.5703125" customWidth="1"/>
    <col min="2" max="2" width="8.42578125" customWidth="1"/>
    <col min="3" max="3" width="5.140625" customWidth="1"/>
    <col min="4" max="4" width="10.7109375" customWidth="1"/>
    <col min="5" max="5" width="4" customWidth="1"/>
    <col min="6" max="6" width="13.7109375" hidden="1" customWidth="1"/>
    <col min="7" max="7" width="13.5703125" customWidth="1"/>
    <col min="8" max="8" width="14" customWidth="1"/>
    <col min="9" max="9" width="14.5703125" customWidth="1"/>
    <col min="10" max="10" width="14.140625" customWidth="1"/>
    <col min="11" max="12" width="13.5703125" customWidth="1"/>
    <col min="13" max="13" width="10.85546875" customWidth="1"/>
  </cols>
  <sheetData>
    <row r="1" spans="1:15" ht="15.75" x14ac:dyDescent="0.25">
      <c r="J1" s="16"/>
      <c r="K1" s="19" t="s">
        <v>73</v>
      </c>
      <c r="L1" s="19"/>
      <c r="M1" s="19"/>
      <c r="N1" s="16"/>
    </row>
    <row r="2" spans="1:15" ht="15.75" x14ac:dyDescent="0.25">
      <c r="J2" s="16"/>
      <c r="K2" s="19" t="s">
        <v>74</v>
      </c>
      <c r="L2" s="19"/>
      <c r="M2" s="19"/>
      <c r="N2" s="16"/>
    </row>
    <row r="3" spans="1:15" ht="15.75" x14ac:dyDescent="0.25">
      <c r="J3" s="16"/>
      <c r="K3" s="19" t="s">
        <v>75</v>
      </c>
      <c r="L3" s="19"/>
      <c r="M3" s="19"/>
      <c r="N3" s="16"/>
    </row>
    <row r="4" spans="1:15" ht="15.75" x14ac:dyDescent="0.25">
      <c r="J4" s="17"/>
      <c r="K4" s="19" t="s">
        <v>79</v>
      </c>
      <c r="L4" s="19"/>
      <c r="M4" s="19"/>
      <c r="N4" s="16"/>
    </row>
    <row r="5" spans="1:15" x14ac:dyDescent="0.25">
      <c r="J5" s="16"/>
      <c r="K5" s="16"/>
      <c r="L5" s="16"/>
      <c r="M5" s="16"/>
      <c r="N5" s="16"/>
    </row>
    <row r="6" spans="1:15" ht="18.75" x14ac:dyDescent="0.3">
      <c r="A6" s="20"/>
      <c r="B6" s="20"/>
      <c r="C6" s="20"/>
      <c r="D6" s="20"/>
      <c r="E6" s="20" t="s">
        <v>76</v>
      </c>
      <c r="F6" s="20"/>
      <c r="G6" s="20"/>
      <c r="H6" s="20"/>
      <c r="I6" s="20"/>
      <c r="J6" s="16"/>
      <c r="K6" s="18"/>
      <c r="L6" s="18"/>
    </row>
    <row r="7" spans="1:15" ht="18.75" x14ac:dyDescent="0.3">
      <c r="A7" s="21" t="s">
        <v>77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18"/>
      <c r="O7" s="18"/>
    </row>
    <row r="8" spans="1:15" ht="15" customHeight="1" x14ac:dyDescent="0.3">
      <c r="A8" s="21" t="s">
        <v>78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67.5" customHeight="1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</row>
    <row r="10" spans="1:15" ht="12" customHeight="1" x14ac:dyDescent="0.25">
      <c r="A10" s="2" t="s">
        <v>13</v>
      </c>
      <c r="B10" s="3" t="s">
        <v>14</v>
      </c>
      <c r="C10" s="3" t="s">
        <v>15</v>
      </c>
      <c r="D10" s="3" t="s">
        <v>16</v>
      </c>
      <c r="E10" s="3" t="s">
        <v>17</v>
      </c>
      <c r="F10" s="3"/>
      <c r="G10" s="4">
        <v>1209551</v>
      </c>
      <c r="H10" s="4">
        <v>1126551</v>
      </c>
      <c r="I10" s="4">
        <v>1126551</v>
      </c>
      <c r="J10" s="4">
        <v>1209551</v>
      </c>
      <c r="K10" s="4">
        <v>1126551</v>
      </c>
      <c r="L10" s="4">
        <v>1126551</v>
      </c>
      <c r="M10" s="5" t="s">
        <v>18</v>
      </c>
    </row>
    <row r="11" spans="1:15" ht="12" customHeight="1" x14ac:dyDescent="0.25">
      <c r="A11" s="6" t="s">
        <v>13</v>
      </c>
      <c r="B11" s="7" t="s">
        <v>14</v>
      </c>
      <c r="C11" s="7" t="s">
        <v>15</v>
      </c>
      <c r="D11" s="7" t="s">
        <v>16</v>
      </c>
      <c r="E11" s="7" t="s">
        <v>19</v>
      </c>
      <c r="F11" s="7"/>
      <c r="G11" s="8">
        <v>344049</v>
      </c>
      <c r="H11" s="8">
        <v>319049</v>
      </c>
      <c r="I11" s="8">
        <v>319049</v>
      </c>
      <c r="J11" s="8">
        <v>344049</v>
      </c>
      <c r="K11" s="8">
        <v>319049</v>
      </c>
      <c r="L11" s="8">
        <v>319049</v>
      </c>
      <c r="M11" s="9" t="s">
        <v>18</v>
      </c>
    </row>
    <row r="12" spans="1:15" ht="12" customHeight="1" x14ac:dyDescent="0.25">
      <c r="A12" s="6" t="s">
        <v>13</v>
      </c>
      <c r="B12" s="7" t="s">
        <v>14</v>
      </c>
      <c r="C12" s="7" t="s">
        <v>20</v>
      </c>
      <c r="D12" s="7" t="s">
        <v>16</v>
      </c>
      <c r="E12" s="7" t="s">
        <v>17</v>
      </c>
      <c r="F12" s="7"/>
      <c r="G12" s="8">
        <v>2873490</v>
      </c>
      <c r="H12" s="8">
        <v>2681490</v>
      </c>
      <c r="I12" s="8">
        <v>2681490</v>
      </c>
      <c r="J12" s="8">
        <v>2873490</v>
      </c>
      <c r="K12" s="8">
        <v>2681490</v>
      </c>
      <c r="L12" s="8">
        <v>2681490</v>
      </c>
      <c r="M12" s="9" t="s">
        <v>18</v>
      </c>
    </row>
    <row r="13" spans="1:15" ht="12" customHeight="1" x14ac:dyDescent="0.25">
      <c r="A13" s="6" t="s">
        <v>13</v>
      </c>
      <c r="B13" s="7" t="s">
        <v>14</v>
      </c>
      <c r="C13" s="7" t="s">
        <v>20</v>
      </c>
      <c r="D13" s="7" t="s">
        <v>16</v>
      </c>
      <c r="E13" s="7" t="s">
        <v>19</v>
      </c>
      <c r="F13" s="7"/>
      <c r="G13" s="8">
        <v>867810</v>
      </c>
      <c r="H13" s="8">
        <v>809810</v>
      </c>
      <c r="I13" s="8">
        <v>809810</v>
      </c>
      <c r="J13" s="8">
        <v>867810</v>
      </c>
      <c r="K13" s="8">
        <v>809810</v>
      </c>
      <c r="L13" s="8">
        <v>809810</v>
      </c>
      <c r="M13" s="9" t="s">
        <v>18</v>
      </c>
    </row>
    <row r="14" spans="1:15" ht="12" customHeight="1" x14ac:dyDescent="0.25">
      <c r="A14" s="6" t="s">
        <v>13</v>
      </c>
      <c r="B14" s="7" t="s">
        <v>14</v>
      </c>
      <c r="C14" s="7" t="s">
        <v>20</v>
      </c>
      <c r="D14" s="7" t="s">
        <v>16</v>
      </c>
      <c r="E14" s="7" t="s">
        <v>21</v>
      </c>
      <c r="F14" s="7"/>
      <c r="G14" s="8">
        <v>320000</v>
      </c>
      <c r="H14" s="8">
        <v>320000</v>
      </c>
      <c r="I14" s="8">
        <v>320000</v>
      </c>
      <c r="J14" s="8">
        <v>320000</v>
      </c>
      <c r="K14" s="8">
        <v>320000</v>
      </c>
      <c r="L14" s="8">
        <v>320000</v>
      </c>
      <c r="M14" s="9" t="s">
        <v>18</v>
      </c>
    </row>
    <row r="15" spans="1:15" ht="12" customHeight="1" x14ac:dyDescent="0.25">
      <c r="A15" s="6" t="s">
        <v>13</v>
      </c>
      <c r="B15" s="7" t="s">
        <v>14</v>
      </c>
      <c r="C15" s="7" t="s">
        <v>22</v>
      </c>
      <c r="D15" s="7" t="s">
        <v>23</v>
      </c>
      <c r="E15" s="7" t="s">
        <v>24</v>
      </c>
      <c r="F15" s="7"/>
      <c r="G15" s="8">
        <v>50000</v>
      </c>
      <c r="H15" s="8">
        <v>100000</v>
      </c>
      <c r="I15" s="8">
        <v>100000</v>
      </c>
      <c r="J15" s="8">
        <v>50000</v>
      </c>
      <c r="K15" s="8">
        <v>100000</v>
      </c>
      <c r="L15" s="8">
        <v>100000</v>
      </c>
      <c r="M15" s="9" t="s">
        <v>18</v>
      </c>
    </row>
    <row r="16" spans="1:15" ht="12" customHeight="1" x14ac:dyDescent="0.25">
      <c r="A16" s="6" t="s">
        <v>13</v>
      </c>
      <c r="B16" s="7" t="s">
        <v>14</v>
      </c>
      <c r="C16" s="7" t="s">
        <v>25</v>
      </c>
      <c r="D16" s="7" t="s">
        <v>26</v>
      </c>
      <c r="E16" s="7" t="s">
        <v>27</v>
      </c>
      <c r="F16" s="7"/>
      <c r="G16" s="8">
        <v>0</v>
      </c>
      <c r="H16" s="8">
        <v>120000</v>
      </c>
      <c r="I16" s="8">
        <v>40000</v>
      </c>
      <c r="J16" s="8">
        <v>0</v>
      </c>
      <c r="K16" s="8">
        <v>120000</v>
      </c>
      <c r="L16" s="8">
        <v>40000</v>
      </c>
      <c r="M16" s="9" t="s">
        <v>18</v>
      </c>
    </row>
    <row r="17" spans="1:13" ht="12" customHeight="1" x14ac:dyDescent="0.25">
      <c r="A17" s="6" t="s">
        <v>13</v>
      </c>
      <c r="B17" s="7" t="s">
        <v>14</v>
      </c>
      <c r="C17" s="7" t="s">
        <v>25</v>
      </c>
      <c r="D17" s="7" t="s">
        <v>28</v>
      </c>
      <c r="E17" s="7" t="s">
        <v>21</v>
      </c>
      <c r="F17" s="7"/>
      <c r="G17" s="8">
        <v>62000</v>
      </c>
      <c r="H17" s="8">
        <v>62000</v>
      </c>
      <c r="I17" s="8">
        <v>62000</v>
      </c>
      <c r="J17" s="8">
        <v>62000</v>
      </c>
      <c r="K17" s="8">
        <v>62000</v>
      </c>
      <c r="L17" s="8">
        <v>62000</v>
      </c>
      <c r="M17" s="9" t="s">
        <v>18</v>
      </c>
    </row>
    <row r="18" spans="1:13" ht="12" customHeight="1" x14ac:dyDescent="0.25">
      <c r="A18" s="6" t="s">
        <v>13</v>
      </c>
      <c r="B18" s="7" t="s">
        <v>14</v>
      </c>
      <c r="C18" s="7" t="s">
        <v>25</v>
      </c>
      <c r="D18" s="7" t="s">
        <v>28</v>
      </c>
      <c r="E18" s="7" t="s">
        <v>27</v>
      </c>
      <c r="F18" s="7"/>
      <c r="G18" s="8">
        <v>167000</v>
      </c>
      <c r="H18" s="8">
        <v>88000</v>
      </c>
      <c r="I18" s="8">
        <v>88000</v>
      </c>
      <c r="J18" s="8">
        <v>167000</v>
      </c>
      <c r="K18" s="8">
        <v>88000</v>
      </c>
      <c r="L18" s="8">
        <v>88000</v>
      </c>
      <c r="M18" s="9" t="s">
        <v>18</v>
      </c>
    </row>
    <row r="19" spans="1:13" ht="12" customHeight="1" x14ac:dyDescent="0.25">
      <c r="A19" s="6" t="s">
        <v>13</v>
      </c>
      <c r="B19" s="7" t="s">
        <v>14</v>
      </c>
      <c r="C19" s="7" t="s">
        <v>25</v>
      </c>
      <c r="D19" s="7" t="s">
        <v>28</v>
      </c>
      <c r="E19" s="7" t="s">
        <v>29</v>
      </c>
      <c r="F19" s="7"/>
      <c r="G19" s="8">
        <v>277500</v>
      </c>
      <c r="H19" s="8">
        <v>279000</v>
      </c>
      <c r="I19" s="8">
        <v>279000</v>
      </c>
      <c r="J19" s="8">
        <v>277500</v>
      </c>
      <c r="K19" s="8">
        <v>279000</v>
      </c>
      <c r="L19" s="8">
        <v>279000</v>
      </c>
      <c r="M19" s="9" t="s">
        <v>18</v>
      </c>
    </row>
    <row r="20" spans="1:13" ht="12" customHeight="1" x14ac:dyDescent="0.25">
      <c r="A20" s="6" t="s">
        <v>13</v>
      </c>
      <c r="B20" s="7" t="s">
        <v>14</v>
      </c>
      <c r="C20" s="7" t="s">
        <v>25</v>
      </c>
      <c r="D20" s="7" t="s">
        <v>28</v>
      </c>
      <c r="E20" s="7" t="s">
        <v>30</v>
      </c>
      <c r="F20" s="7"/>
      <c r="G20" s="8">
        <v>15000</v>
      </c>
      <c r="H20" s="8">
        <v>15000</v>
      </c>
      <c r="I20" s="8">
        <v>15000</v>
      </c>
      <c r="J20" s="8">
        <v>15000</v>
      </c>
      <c r="K20" s="8">
        <v>15000</v>
      </c>
      <c r="L20" s="8">
        <v>15000</v>
      </c>
      <c r="M20" s="9" t="s">
        <v>18</v>
      </c>
    </row>
    <row r="21" spans="1:13" ht="12" customHeight="1" x14ac:dyDescent="0.25">
      <c r="A21" s="6" t="s">
        <v>13</v>
      </c>
      <c r="B21" s="7" t="s">
        <v>14</v>
      </c>
      <c r="C21" s="7" t="s">
        <v>25</v>
      </c>
      <c r="D21" s="7" t="s">
        <v>28</v>
      </c>
      <c r="E21" s="7" t="s">
        <v>31</v>
      </c>
      <c r="F21" s="7"/>
      <c r="G21" s="8">
        <v>71500</v>
      </c>
      <c r="H21" s="8">
        <v>70000</v>
      </c>
      <c r="I21" s="8">
        <v>70000</v>
      </c>
      <c r="J21" s="8">
        <v>71500</v>
      </c>
      <c r="K21" s="8">
        <v>70000</v>
      </c>
      <c r="L21" s="8">
        <v>70000</v>
      </c>
      <c r="M21" s="9" t="s">
        <v>18</v>
      </c>
    </row>
    <row r="22" spans="1:13" ht="12" customHeight="1" x14ac:dyDescent="0.25">
      <c r="A22" s="6" t="s">
        <v>13</v>
      </c>
      <c r="B22" s="7" t="s">
        <v>14</v>
      </c>
      <c r="C22" s="7" t="s">
        <v>25</v>
      </c>
      <c r="D22" s="7" t="s">
        <v>32</v>
      </c>
      <c r="E22" s="7" t="s">
        <v>33</v>
      </c>
      <c r="F22" s="7"/>
      <c r="G22" s="8">
        <v>3087672</v>
      </c>
      <c r="H22" s="8">
        <v>2999835</v>
      </c>
      <c r="I22" s="8">
        <v>2999835</v>
      </c>
      <c r="J22" s="8">
        <v>3087672</v>
      </c>
      <c r="K22" s="8">
        <v>2999835</v>
      </c>
      <c r="L22" s="8">
        <v>2999835</v>
      </c>
      <c r="M22" s="9" t="s">
        <v>18</v>
      </c>
    </row>
    <row r="23" spans="1:13" ht="12" customHeight="1" x14ac:dyDescent="0.25">
      <c r="A23" s="6" t="s">
        <v>13</v>
      </c>
      <c r="B23" s="7" t="s">
        <v>14</v>
      </c>
      <c r="C23" s="7" t="s">
        <v>25</v>
      </c>
      <c r="D23" s="7" t="s">
        <v>32</v>
      </c>
      <c r="E23" s="7" t="s">
        <v>34</v>
      </c>
      <c r="F23" s="7"/>
      <c r="G23" s="8">
        <v>922479</v>
      </c>
      <c r="H23" s="8">
        <v>905951</v>
      </c>
      <c r="I23" s="8">
        <v>905951</v>
      </c>
      <c r="J23" s="8">
        <v>922479</v>
      </c>
      <c r="K23" s="8">
        <v>905951</v>
      </c>
      <c r="L23" s="8">
        <v>905951</v>
      </c>
      <c r="M23" s="9" t="s">
        <v>18</v>
      </c>
    </row>
    <row r="24" spans="1:13" ht="12" customHeight="1" x14ac:dyDescent="0.25">
      <c r="A24" s="6" t="s">
        <v>13</v>
      </c>
      <c r="B24" s="7" t="s">
        <v>14</v>
      </c>
      <c r="C24" s="7" t="s">
        <v>25</v>
      </c>
      <c r="D24" s="7" t="s">
        <v>32</v>
      </c>
      <c r="E24" s="7" t="s">
        <v>21</v>
      </c>
      <c r="F24" s="7"/>
      <c r="G24" s="8">
        <v>320000</v>
      </c>
      <c r="H24" s="8">
        <v>320000</v>
      </c>
      <c r="I24" s="8">
        <v>320000</v>
      </c>
      <c r="J24" s="8">
        <v>320000</v>
      </c>
      <c r="K24" s="8">
        <v>320000</v>
      </c>
      <c r="L24" s="8">
        <v>320000</v>
      </c>
      <c r="M24" s="9" t="s">
        <v>18</v>
      </c>
    </row>
    <row r="25" spans="1:13" ht="12" customHeight="1" x14ac:dyDescent="0.25">
      <c r="A25" s="6" t="s">
        <v>13</v>
      </c>
      <c r="B25" s="7" t="s">
        <v>14</v>
      </c>
      <c r="C25" s="7" t="s">
        <v>25</v>
      </c>
      <c r="D25" s="7" t="s">
        <v>32</v>
      </c>
      <c r="E25" s="7" t="s">
        <v>27</v>
      </c>
      <c r="F25" s="7"/>
      <c r="G25" s="8">
        <v>1626734.21</v>
      </c>
      <c r="H25" s="8">
        <v>1491211.61</v>
      </c>
      <c r="I25" s="8">
        <v>1437191.61</v>
      </c>
      <c r="J25" s="8">
        <v>1626734.21</v>
      </c>
      <c r="K25" s="8">
        <v>1491211.61</v>
      </c>
      <c r="L25" s="8">
        <v>1437191.61</v>
      </c>
      <c r="M25" s="9" t="s">
        <v>18</v>
      </c>
    </row>
    <row r="26" spans="1:13" ht="12" customHeight="1" x14ac:dyDescent="0.25">
      <c r="A26" s="6" t="s">
        <v>13</v>
      </c>
      <c r="B26" s="7" t="s">
        <v>14</v>
      </c>
      <c r="C26" s="7" t="s">
        <v>25</v>
      </c>
      <c r="D26" s="7" t="s">
        <v>32</v>
      </c>
      <c r="E26" s="7" t="s">
        <v>35</v>
      </c>
      <c r="F26" s="7"/>
      <c r="G26" s="8">
        <v>1215802.3899999999</v>
      </c>
      <c r="H26" s="8">
        <v>1215802.3899999999</v>
      </c>
      <c r="I26" s="8">
        <v>1215802.3899999999</v>
      </c>
      <c r="J26" s="8">
        <v>1215802.3899999999</v>
      </c>
      <c r="K26" s="8">
        <v>1215802.3899999999</v>
      </c>
      <c r="L26" s="8">
        <v>1215802.3899999999</v>
      </c>
      <c r="M26" s="9" t="s">
        <v>18</v>
      </c>
    </row>
    <row r="27" spans="1:13" ht="12" customHeight="1" x14ac:dyDescent="0.25">
      <c r="A27" s="6" t="s">
        <v>13</v>
      </c>
      <c r="B27" s="7" t="s">
        <v>14</v>
      </c>
      <c r="C27" s="7" t="s">
        <v>25</v>
      </c>
      <c r="D27" s="7" t="s">
        <v>32</v>
      </c>
      <c r="E27" s="7" t="s">
        <v>29</v>
      </c>
      <c r="F27" s="7"/>
      <c r="G27" s="8">
        <v>9250</v>
      </c>
      <c r="H27" s="8">
        <v>9250</v>
      </c>
      <c r="I27" s="8">
        <v>9250</v>
      </c>
      <c r="J27" s="8">
        <v>9250</v>
      </c>
      <c r="K27" s="8">
        <v>9250</v>
      </c>
      <c r="L27" s="8">
        <v>9250</v>
      </c>
      <c r="M27" s="9" t="s">
        <v>18</v>
      </c>
    </row>
    <row r="28" spans="1:13" ht="12" customHeight="1" x14ac:dyDescent="0.25">
      <c r="A28" s="6" t="s">
        <v>13</v>
      </c>
      <c r="B28" s="7" t="s">
        <v>14</v>
      </c>
      <c r="C28" s="7" t="s">
        <v>25</v>
      </c>
      <c r="D28" s="7" t="s">
        <v>32</v>
      </c>
      <c r="E28" s="7" t="s">
        <v>30</v>
      </c>
      <c r="F28" s="7"/>
      <c r="G28" s="8">
        <v>1968</v>
      </c>
      <c r="H28" s="8">
        <v>0</v>
      </c>
      <c r="I28" s="8">
        <v>0</v>
      </c>
      <c r="J28" s="8">
        <v>1968</v>
      </c>
      <c r="K28" s="8">
        <v>0</v>
      </c>
      <c r="L28" s="8">
        <v>0</v>
      </c>
      <c r="M28" s="9" t="s">
        <v>18</v>
      </c>
    </row>
    <row r="29" spans="1:13" ht="12" customHeight="1" x14ac:dyDescent="0.25">
      <c r="A29" s="6" t="s">
        <v>13</v>
      </c>
      <c r="B29" s="7" t="s">
        <v>14</v>
      </c>
      <c r="C29" s="7" t="s">
        <v>25</v>
      </c>
      <c r="D29" s="7" t="s">
        <v>32</v>
      </c>
      <c r="E29" s="7" t="s">
        <v>31</v>
      </c>
      <c r="F29" s="7"/>
      <c r="G29" s="8">
        <v>750</v>
      </c>
      <c r="H29" s="8">
        <v>750</v>
      </c>
      <c r="I29" s="8">
        <v>750</v>
      </c>
      <c r="J29" s="8">
        <v>750</v>
      </c>
      <c r="K29" s="8">
        <v>750</v>
      </c>
      <c r="L29" s="8">
        <v>750</v>
      </c>
      <c r="M29" s="9" t="s">
        <v>18</v>
      </c>
    </row>
    <row r="30" spans="1:13" ht="12" customHeight="1" x14ac:dyDescent="0.25">
      <c r="A30" s="6" t="s">
        <v>13</v>
      </c>
      <c r="B30" s="7" t="s">
        <v>14</v>
      </c>
      <c r="C30" s="7" t="s">
        <v>25</v>
      </c>
      <c r="D30" s="7" t="s">
        <v>36</v>
      </c>
      <c r="E30" s="7" t="s">
        <v>27</v>
      </c>
      <c r="F30" s="7"/>
      <c r="G30" s="8">
        <v>245000</v>
      </c>
      <c r="H30" s="8">
        <v>245000</v>
      </c>
      <c r="I30" s="8">
        <v>245000</v>
      </c>
      <c r="J30" s="8">
        <v>245000</v>
      </c>
      <c r="K30" s="8">
        <v>245000</v>
      </c>
      <c r="L30" s="8">
        <v>245000</v>
      </c>
      <c r="M30" s="9" t="s">
        <v>18</v>
      </c>
    </row>
    <row r="31" spans="1:13" ht="12" customHeight="1" x14ac:dyDescent="0.25">
      <c r="A31" s="6" t="s">
        <v>13</v>
      </c>
      <c r="B31" s="7" t="s">
        <v>14</v>
      </c>
      <c r="C31" s="7" t="s">
        <v>25</v>
      </c>
      <c r="D31" s="7" t="s">
        <v>37</v>
      </c>
      <c r="E31" s="7" t="s">
        <v>27</v>
      </c>
      <c r="F31" s="7"/>
      <c r="G31" s="8">
        <v>10000</v>
      </c>
      <c r="H31" s="8">
        <v>0</v>
      </c>
      <c r="I31" s="8">
        <v>0</v>
      </c>
      <c r="J31" s="8">
        <v>10000</v>
      </c>
      <c r="K31" s="8">
        <v>0</v>
      </c>
      <c r="L31" s="8">
        <v>0</v>
      </c>
      <c r="M31" s="9" t="s">
        <v>18</v>
      </c>
    </row>
    <row r="32" spans="1:13" ht="12" customHeight="1" x14ac:dyDescent="0.25">
      <c r="A32" s="6" t="s">
        <v>13</v>
      </c>
      <c r="B32" s="7" t="s">
        <v>14</v>
      </c>
      <c r="C32" s="7" t="s">
        <v>38</v>
      </c>
      <c r="D32" s="7" t="s">
        <v>39</v>
      </c>
      <c r="E32" s="7" t="s">
        <v>17</v>
      </c>
      <c r="F32" s="7"/>
      <c r="G32" s="8">
        <v>659899</v>
      </c>
      <c r="H32" s="8">
        <v>690520</v>
      </c>
      <c r="I32" s="8">
        <v>715667</v>
      </c>
      <c r="J32" s="8">
        <v>659899</v>
      </c>
      <c r="K32" s="8">
        <v>690520</v>
      </c>
      <c r="L32" s="8">
        <v>715667</v>
      </c>
      <c r="M32" s="9" t="s">
        <v>18</v>
      </c>
    </row>
    <row r="33" spans="1:13" ht="12" customHeight="1" x14ac:dyDescent="0.25">
      <c r="A33" s="6" t="s">
        <v>13</v>
      </c>
      <c r="B33" s="7" t="s">
        <v>14</v>
      </c>
      <c r="C33" s="7" t="s">
        <v>38</v>
      </c>
      <c r="D33" s="7" t="s">
        <v>39</v>
      </c>
      <c r="E33" s="7" t="s">
        <v>19</v>
      </c>
      <c r="F33" s="7"/>
      <c r="G33" s="8">
        <v>199290</v>
      </c>
      <c r="H33" s="8">
        <v>208537</v>
      </c>
      <c r="I33" s="8">
        <v>216132</v>
      </c>
      <c r="J33" s="8">
        <v>199290</v>
      </c>
      <c r="K33" s="8">
        <v>208537</v>
      </c>
      <c r="L33" s="8">
        <v>216132</v>
      </c>
      <c r="M33" s="9" t="s">
        <v>18</v>
      </c>
    </row>
    <row r="34" spans="1:13" ht="12" customHeight="1" x14ac:dyDescent="0.25">
      <c r="A34" s="6" t="s">
        <v>13</v>
      </c>
      <c r="B34" s="7" t="s">
        <v>14</v>
      </c>
      <c r="C34" s="7" t="s">
        <v>40</v>
      </c>
      <c r="D34" s="7" t="s">
        <v>41</v>
      </c>
      <c r="E34" s="7" t="s">
        <v>27</v>
      </c>
      <c r="F34" s="7"/>
      <c r="G34" s="8">
        <v>54736</v>
      </c>
      <c r="H34" s="8">
        <v>320000</v>
      </c>
      <c r="I34" s="8">
        <v>320000</v>
      </c>
      <c r="J34" s="8">
        <v>54736</v>
      </c>
      <c r="K34" s="8">
        <v>320000</v>
      </c>
      <c r="L34" s="8">
        <v>320000</v>
      </c>
      <c r="M34" s="9" t="s">
        <v>18</v>
      </c>
    </row>
    <row r="35" spans="1:13" ht="12" customHeight="1" x14ac:dyDescent="0.25">
      <c r="A35" s="6" t="s">
        <v>13</v>
      </c>
      <c r="B35" s="7" t="s">
        <v>14</v>
      </c>
      <c r="C35" s="7" t="s">
        <v>40</v>
      </c>
      <c r="D35" s="7" t="s">
        <v>42</v>
      </c>
      <c r="E35" s="7" t="s">
        <v>27</v>
      </c>
      <c r="F35" s="7"/>
      <c r="G35" s="8">
        <v>315045</v>
      </c>
      <c r="H35" s="8">
        <v>0</v>
      </c>
      <c r="I35" s="8">
        <v>0</v>
      </c>
      <c r="J35" s="8">
        <v>315045</v>
      </c>
      <c r="K35" s="8">
        <v>0</v>
      </c>
      <c r="L35" s="8">
        <v>0</v>
      </c>
      <c r="M35" s="9" t="s">
        <v>18</v>
      </c>
    </row>
    <row r="36" spans="1:13" ht="12" customHeight="1" x14ac:dyDescent="0.25">
      <c r="A36" s="6" t="s">
        <v>13</v>
      </c>
      <c r="B36" s="7" t="s">
        <v>14</v>
      </c>
      <c r="C36" s="7" t="s">
        <v>43</v>
      </c>
      <c r="D36" s="7" t="s">
        <v>44</v>
      </c>
      <c r="E36" s="7" t="s">
        <v>27</v>
      </c>
      <c r="F36" s="7"/>
      <c r="G36" s="8">
        <v>5436241.0599999996</v>
      </c>
      <c r="H36" s="8">
        <v>1768457.3</v>
      </c>
      <c r="I36" s="8">
        <v>2074455.3</v>
      </c>
      <c r="J36" s="8">
        <v>5436241.0599999996</v>
      </c>
      <c r="K36" s="8">
        <v>1768457.3</v>
      </c>
      <c r="L36" s="8">
        <v>2074455.3</v>
      </c>
      <c r="M36" s="9" t="s">
        <v>18</v>
      </c>
    </row>
    <row r="37" spans="1:13" ht="12" customHeight="1" x14ac:dyDescent="0.25">
      <c r="A37" s="6" t="s">
        <v>13</v>
      </c>
      <c r="B37" s="7" t="s">
        <v>14</v>
      </c>
      <c r="C37" s="7" t="s">
        <v>43</v>
      </c>
      <c r="D37" s="7" t="s">
        <v>45</v>
      </c>
      <c r="E37" s="7" t="s">
        <v>27</v>
      </c>
      <c r="F37" s="7"/>
      <c r="G37" s="8">
        <v>474798.58</v>
      </c>
      <c r="H37" s="8">
        <v>250000</v>
      </c>
      <c r="I37" s="8">
        <v>250000</v>
      </c>
      <c r="J37" s="8">
        <v>474798.58</v>
      </c>
      <c r="K37" s="8">
        <v>250000</v>
      </c>
      <c r="L37" s="8">
        <v>250000</v>
      </c>
      <c r="M37" s="9" t="s">
        <v>18</v>
      </c>
    </row>
    <row r="38" spans="1:13" ht="12" customHeight="1" x14ac:dyDescent="0.25">
      <c r="A38" s="6" t="s">
        <v>13</v>
      </c>
      <c r="B38" s="7" t="s">
        <v>14</v>
      </c>
      <c r="C38" s="7" t="s">
        <v>43</v>
      </c>
      <c r="D38" s="7" t="s">
        <v>46</v>
      </c>
      <c r="E38" s="7" t="s">
        <v>27</v>
      </c>
      <c r="F38" s="7"/>
      <c r="G38" s="8">
        <v>1750000</v>
      </c>
      <c r="H38" s="8">
        <v>1250000</v>
      </c>
      <c r="I38" s="8">
        <v>1250000</v>
      </c>
      <c r="J38" s="8">
        <v>1750000</v>
      </c>
      <c r="K38" s="8">
        <v>1250000</v>
      </c>
      <c r="L38" s="8">
        <v>1250000</v>
      </c>
      <c r="M38" s="9" t="s">
        <v>18</v>
      </c>
    </row>
    <row r="39" spans="1:13" ht="12" customHeight="1" x14ac:dyDescent="0.25">
      <c r="A39" s="6" t="s">
        <v>13</v>
      </c>
      <c r="B39" s="7" t="s">
        <v>14</v>
      </c>
      <c r="C39" s="7" t="s">
        <v>47</v>
      </c>
      <c r="D39" s="7" t="s">
        <v>48</v>
      </c>
      <c r="E39" s="7" t="s">
        <v>27</v>
      </c>
      <c r="F39" s="7"/>
      <c r="G39" s="8">
        <v>240000</v>
      </c>
      <c r="H39" s="8">
        <v>90000</v>
      </c>
      <c r="I39" s="8">
        <v>90000</v>
      </c>
      <c r="J39" s="8">
        <v>240000</v>
      </c>
      <c r="K39" s="8">
        <v>90000</v>
      </c>
      <c r="L39" s="8">
        <v>90000</v>
      </c>
      <c r="M39" s="9" t="s">
        <v>18</v>
      </c>
    </row>
    <row r="40" spans="1:13" ht="12" customHeight="1" x14ac:dyDescent="0.25">
      <c r="A40" s="6" t="s">
        <v>13</v>
      </c>
      <c r="B40" s="7" t="s">
        <v>14</v>
      </c>
      <c r="C40" s="7" t="s">
        <v>49</v>
      </c>
      <c r="D40" s="7" t="s">
        <v>50</v>
      </c>
      <c r="E40" s="7" t="s">
        <v>27</v>
      </c>
      <c r="F40" s="7"/>
      <c r="G40" s="8">
        <v>8936.8799999999992</v>
      </c>
      <c r="H40" s="8">
        <v>8000</v>
      </c>
      <c r="I40" s="8">
        <v>8000</v>
      </c>
      <c r="J40" s="8">
        <v>8936.8799999999992</v>
      </c>
      <c r="K40" s="8">
        <v>8000</v>
      </c>
      <c r="L40" s="8">
        <v>8000</v>
      </c>
      <c r="M40" s="9" t="s">
        <v>18</v>
      </c>
    </row>
    <row r="41" spans="1:13" ht="12" customHeight="1" x14ac:dyDescent="0.25">
      <c r="A41" s="6" t="s">
        <v>13</v>
      </c>
      <c r="B41" s="7" t="s">
        <v>14</v>
      </c>
      <c r="C41" s="7" t="s">
        <v>51</v>
      </c>
      <c r="D41" s="7" t="s">
        <v>52</v>
      </c>
      <c r="E41" s="7" t="s">
        <v>27</v>
      </c>
      <c r="F41" s="7"/>
      <c r="G41" s="8">
        <v>164026.75</v>
      </c>
      <c r="H41" s="8">
        <v>0</v>
      </c>
      <c r="I41" s="8">
        <v>0</v>
      </c>
      <c r="J41" s="8">
        <v>164026.75</v>
      </c>
      <c r="K41" s="8">
        <v>0</v>
      </c>
      <c r="L41" s="8">
        <v>0</v>
      </c>
      <c r="M41" s="9" t="s">
        <v>18</v>
      </c>
    </row>
    <row r="42" spans="1:13" ht="12" customHeight="1" x14ac:dyDescent="0.25">
      <c r="A42" s="6" t="s">
        <v>13</v>
      </c>
      <c r="B42" s="7" t="s">
        <v>14</v>
      </c>
      <c r="C42" s="7" t="s">
        <v>51</v>
      </c>
      <c r="D42" s="7" t="s">
        <v>53</v>
      </c>
      <c r="E42" s="7" t="s">
        <v>27</v>
      </c>
      <c r="F42" s="7"/>
      <c r="G42" s="8">
        <v>150000</v>
      </c>
      <c r="H42" s="8">
        <v>0</v>
      </c>
      <c r="I42" s="8">
        <v>0</v>
      </c>
      <c r="J42" s="8">
        <v>150000</v>
      </c>
      <c r="K42" s="8">
        <v>0</v>
      </c>
      <c r="L42" s="8">
        <v>0</v>
      </c>
      <c r="M42" s="9" t="s">
        <v>18</v>
      </c>
    </row>
    <row r="43" spans="1:13" ht="12" customHeight="1" x14ac:dyDescent="0.25">
      <c r="A43" s="6" t="s">
        <v>13</v>
      </c>
      <c r="B43" s="7" t="s">
        <v>14</v>
      </c>
      <c r="C43" s="7" t="s">
        <v>54</v>
      </c>
      <c r="D43" s="7" t="s">
        <v>55</v>
      </c>
      <c r="E43" s="7" t="s">
        <v>27</v>
      </c>
      <c r="F43" s="7"/>
      <c r="G43" s="8">
        <v>3590000</v>
      </c>
      <c r="H43" s="8">
        <v>590000</v>
      </c>
      <c r="I43" s="8">
        <v>590000</v>
      </c>
      <c r="J43" s="8">
        <v>3590000</v>
      </c>
      <c r="K43" s="8">
        <v>590000</v>
      </c>
      <c r="L43" s="8">
        <v>590000</v>
      </c>
      <c r="M43" s="9" t="s">
        <v>18</v>
      </c>
    </row>
    <row r="44" spans="1:13" ht="12" customHeight="1" x14ac:dyDescent="0.25">
      <c r="A44" s="6" t="s">
        <v>13</v>
      </c>
      <c r="B44" s="7" t="s">
        <v>14</v>
      </c>
      <c r="C44" s="7" t="s">
        <v>54</v>
      </c>
      <c r="D44" s="7" t="s">
        <v>55</v>
      </c>
      <c r="E44" s="7" t="s">
        <v>35</v>
      </c>
      <c r="F44" s="7"/>
      <c r="G44" s="8">
        <v>910000</v>
      </c>
      <c r="H44" s="8">
        <v>910000</v>
      </c>
      <c r="I44" s="8">
        <v>910000</v>
      </c>
      <c r="J44" s="8">
        <v>910000</v>
      </c>
      <c r="K44" s="8">
        <v>910000</v>
      </c>
      <c r="L44" s="8">
        <v>910000</v>
      </c>
      <c r="M44" s="9" t="s">
        <v>18</v>
      </c>
    </row>
    <row r="45" spans="1:13" ht="12" customHeight="1" x14ac:dyDescent="0.25">
      <c r="A45" s="6" t="s">
        <v>13</v>
      </c>
      <c r="B45" s="7" t="s">
        <v>14</v>
      </c>
      <c r="C45" s="7" t="s">
        <v>54</v>
      </c>
      <c r="D45" s="7" t="s">
        <v>56</v>
      </c>
      <c r="E45" s="7" t="s">
        <v>27</v>
      </c>
      <c r="F45" s="7"/>
      <c r="G45" s="8">
        <v>1430000</v>
      </c>
      <c r="H45" s="8">
        <v>921100</v>
      </c>
      <c r="I45" s="8">
        <v>889882</v>
      </c>
      <c r="J45" s="8">
        <v>1430000</v>
      </c>
      <c r="K45" s="8">
        <v>921100</v>
      </c>
      <c r="L45" s="8">
        <v>889882</v>
      </c>
      <c r="M45" s="9" t="s">
        <v>18</v>
      </c>
    </row>
    <row r="46" spans="1:13" ht="12" customHeight="1" x14ac:dyDescent="0.25">
      <c r="A46" s="6" t="s">
        <v>13</v>
      </c>
      <c r="B46" s="7" t="s">
        <v>14</v>
      </c>
      <c r="C46" s="7" t="s">
        <v>54</v>
      </c>
      <c r="D46" s="7" t="s">
        <v>57</v>
      </c>
      <c r="E46" s="7" t="s">
        <v>27</v>
      </c>
      <c r="F46" s="7"/>
      <c r="G46" s="8">
        <v>350440.24</v>
      </c>
      <c r="H46" s="8">
        <v>0</v>
      </c>
      <c r="I46" s="8">
        <v>0</v>
      </c>
      <c r="J46" s="8">
        <v>350440.24</v>
      </c>
      <c r="K46" s="8">
        <v>0</v>
      </c>
      <c r="L46" s="8">
        <v>0</v>
      </c>
      <c r="M46" s="9" t="s">
        <v>18</v>
      </c>
    </row>
    <row r="47" spans="1:13" ht="12" customHeight="1" x14ac:dyDescent="0.25">
      <c r="A47" s="6" t="s">
        <v>13</v>
      </c>
      <c r="B47" s="7" t="s">
        <v>14</v>
      </c>
      <c r="C47" s="7" t="s">
        <v>54</v>
      </c>
      <c r="D47" s="7" t="s">
        <v>58</v>
      </c>
      <c r="E47" s="7" t="s">
        <v>27</v>
      </c>
      <c r="F47" s="7"/>
      <c r="G47" s="8">
        <v>50000</v>
      </c>
      <c r="H47" s="8">
        <v>0</v>
      </c>
      <c r="I47" s="8">
        <v>0</v>
      </c>
      <c r="J47" s="8">
        <v>50000</v>
      </c>
      <c r="K47" s="8">
        <v>0</v>
      </c>
      <c r="L47" s="8">
        <v>0</v>
      </c>
      <c r="M47" s="9" t="s">
        <v>18</v>
      </c>
    </row>
    <row r="48" spans="1:13" ht="12" customHeight="1" x14ac:dyDescent="0.25">
      <c r="A48" s="6" t="s">
        <v>13</v>
      </c>
      <c r="B48" s="7" t="s">
        <v>14</v>
      </c>
      <c r="C48" s="7" t="s">
        <v>59</v>
      </c>
      <c r="D48" s="7" t="s">
        <v>60</v>
      </c>
      <c r="E48" s="7" t="s">
        <v>27</v>
      </c>
      <c r="F48" s="7"/>
      <c r="G48" s="8">
        <v>25000</v>
      </c>
      <c r="H48" s="8">
        <v>25000</v>
      </c>
      <c r="I48" s="8">
        <v>25000</v>
      </c>
      <c r="J48" s="8">
        <v>25000</v>
      </c>
      <c r="K48" s="8">
        <v>25000</v>
      </c>
      <c r="L48" s="8">
        <v>25000</v>
      </c>
      <c r="M48" s="9" t="s">
        <v>18</v>
      </c>
    </row>
    <row r="49" spans="1:13" ht="12" customHeight="1" x14ac:dyDescent="0.25">
      <c r="A49" s="6" t="s">
        <v>13</v>
      </c>
      <c r="B49" s="7" t="s">
        <v>14</v>
      </c>
      <c r="C49" s="7" t="s">
        <v>61</v>
      </c>
      <c r="D49" s="7" t="s">
        <v>62</v>
      </c>
      <c r="E49" s="7" t="s">
        <v>21</v>
      </c>
      <c r="F49" s="7"/>
      <c r="G49" s="8">
        <v>68900</v>
      </c>
      <c r="H49" s="8">
        <v>55900</v>
      </c>
      <c r="I49" s="8">
        <v>55900</v>
      </c>
      <c r="J49" s="8">
        <v>68900</v>
      </c>
      <c r="K49" s="8">
        <v>55900</v>
      </c>
      <c r="L49" s="8">
        <v>55900</v>
      </c>
      <c r="M49" s="9" t="s">
        <v>18</v>
      </c>
    </row>
    <row r="50" spans="1:13" ht="12" customHeight="1" x14ac:dyDescent="0.25">
      <c r="A50" s="6" t="s">
        <v>13</v>
      </c>
      <c r="B50" s="7" t="s">
        <v>14</v>
      </c>
      <c r="C50" s="7" t="s">
        <v>61</v>
      </c>
      <c r="D50" s="7" t="s">
        <v>62</v>
      </c>
      <c r="E50" s="7" t="s">
        <v>27</v>
      </c>
      <c r="F50" s="7"/>
      <c r="G50" s="8">
        <v>301651.23</v>
      </c>
      <c r="H50" s="8">
        <v>47960</v>
      </c>
      <c r="I50" s="8">
        <v>67960</v>
      </c>
      <c r="J50" s="8">
        <v>301651.23</v>
      </c>
      <c r="K50" s="8">
        <v>47960</v>
      </c>
      <c r="L50" s="8">
        <v>67960</v>
      </c>
      <c r="M50" s="9" t="s">
        <v>18</v>
      </c>
    </row>
    <row r="51" spans="1:13" ht="12" customHeight="1" x14ac:dyDescent="0.25">
      <c r="A51" s="6" t="s">
        <v>13</v>
      </c>
      <c r="B51" s="7" t="s">
        <v>14</v>
      </c>
      <c r="C51" s="7" t="s">
        <v>61</v>
      </c>
      <c r="D51" s="7" t="s">
        <v>62</v>
      </c>
      <c r="E51" s="7" t="s">
        <v>35</v>
      </c>
      <c r="F51" s="7"/>
      <c r="G51" s="8">
        <v>586391.47</v>
      </c>
      <c r="H51" s="8">
        <v>586140</v>
      </c>
      <c r="I51" s="8">
        <v>586140</v>
      </c>
      <c r="J51" s="8">
        <v>586391.47</v>
      </c>
      <c r="K51" s="8">
        <v>586140</v>
      </c>
      <c r="L51" s="8">
        <v>586140</v>
      </c>
      <c r="M51" s="9" t="s">
        <v>18</v>
      </c>
    </row>
    <row r="52" spans="1:13" ht="12" customHeight="1" x14ac:dyDescent="0.25">
      <c r="A52" s="6" t="s">
        <v>13</v>
      </c>
      <c r="B52" s="7" t="s">
        <v>14</v>
      </c>
      <c r="C52" s="7" t="s">
        <v>61</v>
      </c>
      <c r="D52" s="7" t="s">
        <v>63</v>
      </c>
      <c r="E52" s="7" t="s">
        <v>27</v>
      </c>
      <c r="F52" s="7"/>
      <c r="G52" s="8">
        <v>0</v>
      </c>
      <c r="H52" s="8">
        <v>30000</v>
      </c>
      <c r="I52" s="8">
        <v>10000</v>
      </c>
      <c r="J52" s="8">
        <v>0</v>
      </c>
      <c r="K52" s="8">
        <v>30000</v>
      </c>
      <c r="L52" s="8">
        <v>10000</v>
      </c>
      <c r="M52" s="9" t="s">
        <v>18</v>
      </c>
    </row>
    <row r="53" spans="1:13" ht="12" customHeight="1" x14ac:dyDescent="0.25">
      <c r="A53" s="6" t="s">
        <v>13</v>
      </c>
      <c r="B53" s="7" t="s">
        <v>14</v>
      </c>
      <c r="C53" s="7" t="s">
        <v>64</v>
      </c>
      <c r="D53" s="7" t="s">
        <v>28</v>
      </c>
      <c r="E53" s="7" t="s">
        <v>65</v>
      </c>
      <c r="F53" s="7"/>
      <c r="G53" s="8">
        <v>205710.72</v>
      </c>
      <c r="H53" s="8">
        <v>187000</v>
      </c>
      <c r="I53" s="8">
        <v>187000</v>
      </c>
      <c r="J53" s="8">
        <v>205710.72</v>
      </c>
      <c r="K53" s="8">
        <v>187000</v>
      </c>
      <c r="L53" s="8">
        <v>187000</v>
      </c>
      <c r="M53" s="9" t="s">
        <v>18</v>
      </c>
    </row>
    <row r="54" spans="1:13" ht="12" customHeight="1" x14ac:dyDescent="0.25">
      <c r="A54" s="6" t="s">
        <v>13</v>
      </c>
      <c r="B54" s="7" t="s">
        <v>14</v>
      </c>
      <c r="C54" s="7" t="s">
        <v>66</v>
      </c>
      <c r="D54" s="7" t="s">
        <v>23</v>
      </c>
      <c r="E54" s="7" t="s">
        <v>67</v>
      </c>
      <c r="F54" s="7"/>
      <c r="G54" s="8">
        <v>50000</v>
      </c>
      <c r="H54" s="8">
        <v>0</v>
      </c>
      <c r="I54" s="8">
        <v>0</v>
      </c>
      <c r="J54" s="8">
        <v>50000</v>
      </c>
      <c r="K54" s="8">
        <v>0</v>
      </c>
      <c r="L54" s="8">
        <v>0</v>
      </c>
      <c r="M54" s="9" t="s">
        <v>18</v>
      </c>
    </row>
    <row r="55" spans="1:13" ht="12" customHeight="1" x14ac:dyDescent="0.25">
      <c r="A55" s="10" t="s">
        <v>13</v>
      </c>
      <c r="B55" s="11" t="s">
        <v>14</v>
      </c>
      <c r="C55" s="11" t="s">
        <v>68</v>
      </c>
      <c r="D55" s="11" t="s">
        <v>69</v>
      </c>
      <c r="E55" s="11" t="s">
        <v>27</v>
      </c>
      <c r="F55" s="11"/>
      <c r="G55" s="12">
        <v>850000</v>
      </c>
      <c r="H55" s="12">
        <v>850000</v>
      </c>
      <c r="I55" s="12">
        <v>850000</v>
      </c>
      <c r="J55" s="12">
        <v>850000</v>
      </c>
      <c r="K55" s="12">
        <v>850000</v>
      </c>
      <c r="L55" s="12">
        <v>850000</v>
      </c>
      <c r="M55" s="13" t="s">
        <v>18</v>
      </c>
    </row>
    <row r="56" spans="1:13" x14ac:dyDescent="0.25">
      <c r="G56" s="14">
        <f>SUM(G10:G55)</f>
        <v>31568622.529999994</v>
      </c>
      <c r="H56" s="14">
        <f t="shared" ref="H56:L56" si="0">SUM(H10:H55)</f>
        <v>21967314.300000001</v>
      </c>
      <c r="I56" s="14">
        <f t="shared" si="0"/>
        <v>22140816.300000001</v>
      </c>
      <c r="J56" s="14">
        <f t="shared" si="0"/>
        <v>31568622.529999994</v>
      </c>
      <c r="K56" s="14">
        <f t="shared" si="0"/>
        <v>21967314.300000001</v>
      </c>
      <c r="L56" s="14">
        <f t="shared" si="0"/>
        <v>22140816.300000001</v>
      </c>
    </row>
  </sheetData>
  <mergeCells count="6">
    <mergeCell ref="K1:M1"/>
    <mergeCell ref="K2:M2"/>
    <mergeCell ref="K3:M3"/>
    <mergeCell ref="K4:M4"/>
    <mergeCell ref="A8:O8"/>
    <mergeCell ref="A7:M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"/>
  <sheetViews>
    <sheetView workbookViewId="0"/>
  </sheetViews>
  <sheetFormatPr defaultRowHeight="15" x14ac:dyDescent="0.25"/>
  <cols>
    <col min="1" max="2" width="18.85546875" customWidth="1"/>
    <col min="3" max="3" width="10.85546875" customWidth="1"/>
    <col min="4" max="4" width="12.28515625" customWidth="1"/>
    <col min="5" max="5" width="9.140625" customWidth="1"/>
    <col min="6" max="6" width="13.7109375" customWidth="1"/>
    <col min="7" max="12" width="15.85546875" customWidth="1"/>
    <col min="13" max="13" width="10.85546875" customWidth="1"/>
  </cols>
  <sheetData>
    <row r="1" spans="1:13" ht="68.25" customHeight="1" x14ac:dyDescent="0.25">
      <c r="A1" s="15" t="s">
        <v>70</v>
      </c>
      <c r="B1" s="15"/>
      <c r="C1" s="15" t="s">
        <v>71</v>
      </c>
      <c r="D1" s="15"/>
      <c r="E1" s="15" t="s">
        <v>72</v>
      </c>
      <c r="F1" s="15"/>
      <c r="G1" s="15" t="s">
        <v>6</v>
      </c>
      <c r="H1" s="15"/>
      <c r="I1" s="15" t="s">
        <v>7</v>
      </c>
      <c r="J1" s="15"/>
      <c r="K1" s="15" t="s">
        <v>8</v>
      </c>
      <c r="L1" s="15"/>
      <c r="M1" s="1" t="s">
        <v>12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ЕПБС. СБР 5.37</vt:lpstr>
      <vt:lpstr>ЕПБС. СБР 5.37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2023-09-26T08:21:49Z</cp:lastPrinted>
  <dcterms:created xsi:type="dcterms:W3CDTF">2021-04-12T14:52:46Z</dcterms:created>
  <dcterms:modified xsi:type="dcterms:W3CDTF">2023-09-26T08:22:39Z</dcterms:modified>
</cp:coreProperties>
</file>